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viva information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5" l="1"/>
  <c r="E25" i="5" l="1"/>
  <c r="F25" i="5" s="1"/>
  <c r="E18" i="5"/>
  <c r="F18" i="5" s="1"/>
  <c r="E13" i="5" l="1"/>
  <c r="F13" i="5" s="1"/>
  <c r="H37" i="5" l="1"/>
  <c r="H36" i="5"/>
  <c r="H35" i="5"/>
  <c r="E22" i="5"/>
  <c r="H43" i="5"/>
  <c r="H44" i="5"/>
  <c r="H45" i="5"/>
  <c r="H47" i="5"/>
  <c r="H48" i="5"/>
  <c r="H49" i="5"/>
  <c r="H50" i="5"/>
  <c r="H51" i="5"/>
  <c r="H42" i="5"/>
  <c r="H34" i="5"/>
  <c r="I43" i="5"/>
  <c r="I44" i="5"/>
  <c r="I45" i="5"/>
  <c r="I47" i="5"/>
  <c r="I48" i="5"/>
  <c r="I49" i="5"/>
  <c r="I50" i="5"/>
  <c r="I51" i="5"/>
  <c r="I42" i="5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4" i="5"/>
  <c r="F24" i="5" s="1"/>
  <c r="E21" i="5"/>
  <c r="F21" i="5" s="1"/>
  <c r="E20" i="5"/>
  <c r="F20" i="5" s="1"/>
  <c r="E19" i="5"/>
  <c r="F19" i="5" s="1"/>
  <c r="E17" i="5"/>
  <c r="F17" i="5" s="1"/>
  <c r="E15" i="5"/>
  <c r="F15" i="5" s="1"/>
  <c r="E14" i="5"/>
  <c r="F14" i="5" s="1"/>
  <c r="E12" i="5"/>
  <c r="F12" i="5" s="1"/>
  <c r="E10" i="5"/>
  <c r="F10" i="5" s="1"/>
  <c r="E9" i="5"/>
  <c r="F9" i="5" s="1"/>
  <c r="F22" i="5" l="1"/>
  <c r="H22" i="5" s="1"/>
  <c r="H33" i="5"/>
  <c r="H32" i="5"/>
  <c r="H31" i="5"/>
  <c r="H30" i="5"/>
  <c r="H29" i="5"/>
  <c r="H28" i="5"/>
  <c r="H27" i="5"/>
  <c r="H26" i="5"/>
  <c r="H25" i="5"/>
  <c r="H24" i="5"/>
  <c r="H21" i="5"/>
  <c r="H20" i="5"/>
  <c r="H19" i="5"/>
  <c r="H18" i="5"/>
  <c r="H17" i="5"/>
  <c r="H15" i="5"/>
  <c r="H14" i="5"/>
  <c r="H13" i="5"/>
  <c r="H12" i="5"/>
  <c r="H10" i="5"/>
  <c r="H9" i="5"/>
</calcChain>
</file>

<file path=xl/sharedStrings.xml><?xml version="1.0" encoding="utf-8"?>
<sst xmlns="http://schemas.openxmlformats.org/spreadsheetml/2006/main" count="73" uniqueCount="70">
  <si>
    <t>nvi</t>
  </si>
  <si>
    <t>me©‡gvU</t>
  </si>
  <si>
    <t>µt bs</t>
  </si>
  <si>
    <t>eivÏK…Z ‡µwWU c‡q›U</t>
  </si>
  <si>
    <t>AR©b</t>
  </si>
  <si>
    <t>jÿ¨gvÎv</t>
  </si>
  <si>
    <t>AvgvbZ msMÖn</t>
  </si>
  <si>
    <t>bZzb wnmve †Lvjv</t>
  </si>
  <si>
    <t>K. PjwZ wnmve</t>
  </si>
  <si>
    <t>L. mÂqx  wnmve</t>
  </si>
  <si>
    <t xml:space="preserve">M. GmGbwW wnmve </t>
  </si>
  <si>
    <t>N. †gqv`x/¯‹xg wnmve</t>
  </si>
  <si>
    <t>FY weZiY</t>
  </si>
  <si>
    <t xml:space="preserve">K. ‡kÖwYK…Z FY </t>
  </si>
  <si>
    <t xml:space="preserve">L. ‡kÖwY‡hvM¨-01 </t>
  </si>
  <si>
    <t>O. 52-¯’wMZ my` Av`vq</t>
  </si>
  <si>
    <t>P. Ae‡jvcbK…Z Fb Av`vq</t>
  </si>
  <si>
    <t>‰e‡`wkK ‡iwg‡UÝ msMÖn</t>
  </si>
  <si>
    <t>‡UªRvix Pvjvb</t>
  </si>
  <si>
    <t>ißvwb e¨emv</t>
  </si>
  <si>
    <t>gybvdv AR©b</t>
  </si>
  <si>
    <t>Kg©cwi‡ek</t>
  </si>
  <si>
    <t>Lv‡Zi bvg</t>
  </si>
  <si>
    <t xml:space="preserve">K. K…wl FY </t>
  </si>
  <si>
    <t xml:space="preserve">L. bZzb wmGgGmGgB FY </t>
  </si>
  <si>
    <t xml:space="preserve">O. bvix D‡`¨v³‡`i‡K bZzb FY </t>
  </si>
  <si>
    <t>AvgvbZ w¯’wZ</t>
  </si>
  <si>
    <t>jvf/ÿwZ</t>
  </si>
  <si>
    <t>AD Ratio</t>
  </si>
  <si>
    <t>weeiY</t>
  </si>
  <si>
    <t>bs</t>
  </si>
  <si>
    <t>FY w¯’wZ</t>
  </si>
  <si>
    <t>evwl©K jÿ¨gvÎvi Zzjbvq AR©‡bi mvwe©K Z_¨</t>
  </si>
  <si>
    <t>M. wØ¸‡bi AvIZvq FY</t>
  </si>
  <si>
    <t>jÿ¨gvÎvi wecix‡Z AR©‡bi nvi</t>
  </si>
  <si>
    <t>2023-24 A_©eQ‡ii ‡gvU jÿ¨gvÎv</t>
  </si>
  <si>
    <t>30.06.22 wfwËK AR©b</t>
  </si>
  <si>
    <t>†jvKmvbx kvLvi msL¨v</t>
  </si>
  <si>
    <t>‰e‡`wkK ‡iwg‡UÝ</t>
  </si>
  <si>
    <t>2023-24 A_©eQ‡ii jÿ¨gvÎv</t>
  </si>
  <si>
    <t>AvbycvwZK jÿ¨gvÎv</t>
  </si>
  <si>
    <t xml:space="preserve">gvgjv wb®úwËi msL¨v </t>
  </si>
  <si>
    <t>30.06.23 wfwËK w¯’wZ</t>
  </si>
  <si>
    <t>P. me©†gvU Fb weZiY</t>
  </si>
  <si>
    <t>bvg I m~PK bs:</t>
  </si>
  <si>
    <t>eZ©gvb Kg©¯’‡j †hvM`v‡bi ZvwiL</t>
  </si>
  <si>
    <t xml:space="preserve">                                           </t>
  </si>
  <si>
    <t xml:space="preserve">   ------- kvLv/ AÂj/wefvM</t>
  </si>
  <si>
    <t xml:space="preserve">                                                </t>
  </si>
  <si>
    <t>evsjv‡`k K…wl e¨vsK</t>
  </si>
  <si>
    <t>M. GwmwW-07 G bZzb FY</t>
  </si>
  <si>
    <t>N. Ab¨vb¨ cÖ‡Yv`bv c¨v‡KR</t>
  </si>
  <si>
    <r>
      <t xml:space="preserve">L. </t>
    </r>
    <r>
      <rPr>
        <sz val="10"/>
        <color theme="1"/>
        <rFont val="Calibri"/>
        <family val="2"/>
        <scheme val="minor"/>
      </rPr>
      <t>High Cost (</t>
    </r>
    <r>
      <rPr>
        <sz val="10"/>
        <color theme="1"/>
        <rFont val="SutonnyMJ"/>
      </rPr>
      <t>‡gqv`x/ ¯‹xgmgyn</t>
    </r>
    <r>
      <rPr>
        <sz val="10"/>
        <color theme="1"/>
        <rFont val="Calibri"/>
        <family val="2"/>
        <scheme val="minor"/>
      </rPr>
      <t>)</t>
    </r>
  </si>
  <si>
    <t>100 w`‡bi jÿ¨gvÎv            (23.08.23 n‡Z 30.11.23 ch©šÍ)</t>
  </si>
  <si>
    <t>01.07.23 n‡Z            22.08.23 ch©šÍ AR©b</t>
  </si>
  <si>
    <r>
      <t xml:space="preserve">K. </t>
    </r>
    <r>
      <rPr>
        <sz val="9"/>
        <color theme="1"/>
        <rFont val="Calibri"/>
        <family val="2"/>
        <scheme val="minor"/>
      </rPr>
      <t>Low/No Cost (</t>
    </r>
    <r>
      <rPr>
        <sz val="9"/>
        <color theme="1"/>
        <rFont val="SutonnyMJ"/>
      </rPr>
      <t>PjwZ/mÂqx/ GmGbwW)</t>
    </r>
  </si>
  <si>
    <t>Ryb/23 Gi Zzjbvq n«vm/e„w×</t>
  </si>
  <si>
    <t>‡kÖwYK…Z FY w¯’wZ</t>
  </si>
  <si>
    <t>‡gvU FY Av`vq</t>
  </si>
  <si>
    <t>Avg`vwb e¨emv</t>
  </si>
  <si>
    <t>FY Av`vq</t>
  </si>
  <si>
    <t>Ae‡jvcb†hvM¨ FY Ae‡jvcbKiY</t>
  </si>
  <si>
    <r>
      <t>N. cybtZdwmwjK…Z FY
(</t>
    </r>
    <r>
      <rPr>
        <sz val="8"/>
        <color theme="1"/>
        <rFont val="Times New Roman"/>
        <family val="1"/>
      </rPr>
      <t>WCL-1,WCL-2</t>
    </r>
    <r>
      <rPr>
        <sz val="9"/>
        <color theme="1"/>
        <rFont val="SutonnyMJ"/>
      </rPr>
      <t xml:space="preserve"> e¨ZxZ)</t>
    </r>
  </si>
  <si>
    <t>(jÿ UvKvq)</t>
  </si>
  <si>
    <t>welq: 100 w`‡bi we‡kl Kg©m~wPi 1g avc 23.08.2023 n‡Z 19.10.2023 ZvwiL ch©šÍ mg‡qi AR©b weeiYx|</t>
  </si>
  <si>
    <t>23.08.23 n‡Z 19.10.23 ch©šÍ</t>
  </si>
  <si>
    <t>19.10.23 wfwËK
(58 w`‡bi) AR©b</t>
  </si>
  <si>
    <t>19.10.2023 wfwËK</t>
  </si>
  <si>
    <t>‡R¨ôZv bs</t>
  </si>
  <si>
    <t>mvÿvrKv‡ii µwgK bs: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</si>
</sst>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SutonnyMJ"/>
    </font>
    <font>
      <sz val="12"/>
      <color theme="1"/>
      <name val="SutonnyMJ"/>
    </font>
    <font>
      <u/>
      <sz val="12"/>
      <color theme="1"/>
      <name val="SutonnyMJ"/>
    </font>
    <font>
      <sz val="11"/>
      <name val="Calibri"/>
      <family val="2"/>
      <scheme val="minor"/>
    </font>
    <font>
      <sz val="10"/>
      <color theme="1"/>
      <name val="SutonnyMJ"/>
    </font>
    <font>
      <sz val="11"/>
      <color theme="1"/>
      <name val="SutonnyMJ"/>
    </font>
    <font>
      <sz val="10"/>
      <color theme="1"/>
      <name val="Calibri"/>
      <family val="2"/>
      <scheme val="minor"/>
    </font>
    <font>
      <b/>
      <sz val="11"/>
      <color theme="1"/>
      <name val="SutonnyMJ"/>
    </font>
    <font>
      <sz val="11"/>
      <name val="SutonnyMJ"/>
    </font>
    <font>
      <sz val="11"/>
      <color theme="1"/>
      <name val="Times New Roman"/>
      <family val="1"/>
    </font>
    <font>
      <sz val="9"/>
      <color theme="1"/>
      <name val="SutonnyMJ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SutonnyMJ"/>
    </font>
    <font>
      <sz val="8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0" applyFont="1" applyFill="1"/>
    <xf numFmtId="0" fontId="0" fillId="2" borderId="0" xfId="0" applyFill="1" applyAlignment="1"/>
    <xf numFmtId="0" fontId="2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6" fillId="2" borderId="1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justify"/>
    </xf>
    <xf numFmtId="0" fontId="7" fillId="2" borderId="1" xfId="0" applyFont="1" applyFill="1" applyBorder="1" applyAlignment="1">
      <alignment horizontal="center" vertical="justify"/>
    </xf>
    <xf numFmtId="2" fontId="7" fillId="2" borderId="1" xfId="0" applyNumberFormat="1" applyFont="1" applyFill="1" applyBorder="1" applyAlignment="1">
      <alignment horizontal="center" vertical="justify"/>
    </xf>
    <xf numFmtId="0" fontId="0" fillId="2" borderId="1" xfId="0" applyFont="1" applyFill="1" applyBorder="1" applyAlignment="1">
      <alignment horizontal="center" vertical="justify"/>
    </xf>
    <xf numFmtId="9" fontId="10" fillId="2" borderId="1" xfId="1" applyFont="1" applyFill="1" applyBorder="1" applyAlignment="1">
      <alignment horizontal="center" vertical="justify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justify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justify" vertical="justify"/>
    </xf>
    <xf numFmtId="0" fontId="9" fillId="2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justify"/>
    </xf>
    <xf numFmtId="0" fontId="7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9" fontId="10" fillId="2" borderId="2" xfId="0" applyNumberFormat="1" applyFont="1" applyFill="1" applyBorder="1" applyAlignment="1"/>
    <xf numFmtId="0" fontId="7" fillId="2" borderId="2" xfId="0" applyFont="1" applyFill="1" applyBorder="1"/>
    <xf numFmtId="0" fontId="11" fillId="2" borderId="2" xfId="0" applyFont="1" applyFill="1" applyBorder="1"/>
    <xf numFmtId="0" fontId="7" fillId="2" borderId="1" xfId="0" applyFont="1" applyFill="1" applyBorder="1" applyAlignment="1">
      <alignment horizontal="justify" vertical="top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7" fillId="2" borderId="1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justify"/>
    </xf>
    <xf numFmtId="0" fontId="16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justify" wrapText="1"/>
    </xf>
    <xf numFmtId="0" fontId="3" fillId="0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justify"/>
    </xf>
    <xf numFmtId="0" fontId="6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115" zoomScaleSheetLayoutView="115" workbookViewId="0">
      <selection activeCell="M9" sqref="M9"/>
    </sheetView>
  </sheetViews>
  <sheetFormatPr defaultRowHeight="18" x14ac:dyDescent="0.35"/>
  <cols>
    <col min="1" max="1" width="4.7109375" style="5" customWidth="1"/>
    <col min="2" max="2" width="21.42578125" style="2" customWidth="1"/>
    <col min="3" max="3" width="8.42578125" style="1" customWidth="1"/>
    <col min="4" max="4" width="8.7109375" style="1" customWidth="1"/>
    <col min="5" max="5" width="12" style="1" customWidth="1"/>
    <col min="6" max="6" width="8" style="1" customWidth="1"/>
    <col min="7" max="7" width="14.7109375" style="1" customWidth="1"/>
    <col min="8" max="8" width="10" style="3" customWidth="1"/>
    <col min="9" max="9" width="9" style="4" customWidth="1"/>
    <col min="10" max="16384" width="9.140625" style="1"/>
  </cols>
  <sheetData>
    <row r="1" spans="1:9" ht="15.75" customHeight="1" x14ac:dyDescent="0.25">
      <c r="A1" s="7" t="s">
        <v>48</v>
      </c>
      <c r="B1" s="75" t="s">
        <v>49</v>
      </c>
      <c r="C1" s="75"/>
      <c r="D1" s="75"/>
      <c r="E1" s="76"/>
      <c r="F1" s="87" t="s">
        <v>69</v>
      </c>
      <c r="G1" s="88"/>
      <c r="H1" s="40" t="s">
        <v>68</v>
      </c>
      <c r="I1" s="40"/>
    </row>
    <row r="2" spans="1:9" ht="12.75" customHeight="1" x14ac:dyDescent="0.35">
      <c r="A2" s="9" t="s">
        <v>46</v>
      </c>
      <c r="B2" s="85" t="s">
        <v>47</v>
      </c>
      <c r="C2" s="85"/>
      <c r="D2" s="85"/>
      <c r="E2" s="86"/>
      <c r="F2" s="87" t="s">
        <v>44</v>
      </c>
      <c r="G2" s="89"/>
      <c r="H2" s="89"/>
      <c r="I2" s="88"/>
    </row>
    <row r="3" spans="1:9" ht="14.25" customHeight="1" x14ac:dyDescent="0.35">
      <c r="A3" s="9"/>
      <c r="B3" s="8"/>
      <c r="C3" s="8"/>
      <c r="D3" s="8"/>
      <c r="E3" s="8"/>
      <c r="F3" s="84" t="s">
        <v>45</v>
      </c>
      <c r="G3" s="84"/>
      <c r="H3" s="83"/>
      <c r="I3" s="83"/>
    </row>
    <row r="4" spans="1:9" ht="14.25" customHeight="1" x14ac:dyDescent="0.25">
      <c r="A4" s="79" t="s">
        <v>64</v>
      </c>
      <c r="B4" s="79"/>
      <c r="C4" s="79"/>
      <c r="D4" s="79"/>
      <c r="E4" s="79"/>
      <c r="F4" s="79"/>
      <c r="G4" s="79"/>
      <c r="H4" s="79"/>
      <c r="I4" s="79"/>
    </row>
    <row r="5" spans="1:9" ht="15" customHeight="1" x14ac:dyDescent="0.35">
      <c r="A5" s="80" t="s">
        <v>63</v>
      </c>
      <c r="B5" s="80"/>
      <c r="C5" s="80"/>
      <c r="D5" s="80"/>
      <c r="E5" s="80"/>
      <c r="F5" s="80"/>
      <c r="G5" s="80"/>
      <c r="H5" s="80"/>
      <c r="I5" s="80"/>
    </row>
    <row r="6" spans="1:9" ht="15" customHeight="1" x14ac:dyDescent="0.25">
      <c r="A6" s="68" t="s">
        <v>2</v>
      </c>
      <c r="B6" s="68" t="s">
        <v>22</v>
      </c>
      <c r="C6" s="69" t="s">
        <v>35</v>
      </c>
      <c r="D6" s="59" t="s">
        <v>54</v>
      </c>
      <c r="E6" s="70" t="s">
        <v>53</v>
      </c>
      <c r="F6" s="72" t="s">
        <v>65</v>
      </c>
      <c r="G6" s="73"/>
      <c r="H6" s="74"/>
      <c r="I6" s="81" t="s">
        <v>3</v>
      </c>
    </row>
    <row r="7" spans="1:9" s="2" customFormat="1" ht="27.75" customHeight="1" x14ac:dyDescent="0.25">
      <c r="A7" s="68"/>
      <c r="B7" s="68"/>
      <c r="C7" s="69"/>
      <c r="D7" s="60"/>
      <c r="E7" s="71"/>
      <c r="F7" s="6" t="s">
        <v>40</v>
      </c>
      <c r="G7" s="6" t="s">
        <v>66</v>
      </c>
      <c r="H7" s="43" t="s">
        <v>34</v>
      </c>
      <c r="I7" s="82"/>
    </row>
    <row r="8" spans="1:9" ht="13.5" customHeight="1" x14ac:dyDescent="0.3">
      <c r="A8" s="11">
        <v>1</v>
      </c>
      <c r="B8" s="77" t="s">
        <v>6</v>
      </c>
      <c r="C8" s="77"/>
      <c r="D8" s="77"/>
      <c r="E8" s="77"/>
      <c r="F8" s="77"/>
      <c r="G8" s="77"/>
      <c r="H8" s="77"/>
      <c r="I8" s="12">
        <v>20</v>
      </c>
    </row>
    <row r="9" spans="1:9" ht="23.25" customHeight="1" x14ac:dyDescent="0.25">
      <c r="A9" s="78"/>
      <c r="B9" s="42" t="s">
        <v>55</v>
      </c>
      <c r="C9" s="14"/>
      <c r="D9" s="14"/>
      <c r="E9" s="15">
        <f>C9*42%-D9</f>
        <v>0</v>
      </c>
      <c r="F9" s="15">
        <f>E9*0.44</f>
        <v>0</v>
      </c>
      <c r="G9" s="16"/>
      <c r="H9" s="17" t="e">
        <f>G9/F9</f>
        <v>#DIV/0!</v>
      </c>
      <c r="I9" s="18">
        <v>10</v>
      </c>
    </row>
    <row r="10" spans="1:9" ht="18" customHeight="1" x14ac:dyDescent="0.3">
      <c r="A10" s="78"/>
      <c r="B10" s="10" t="s">
        <v>52</v>
      </c>
      <c r="C10" s="14"/>
      <c r="D10" s="14"/>
      <c r="E10" s="15">
        <f>C10*42%-D10</f>
        <v>0</v>
      </c>
      <c r="F10" s="15">
        <f>E10*0.44</f>
        <v>0</v>
      </c>
      <c r="G10" s="16"/>
      <c r="H10" s="17" t="e">
        <f>G10/F10</f>
        <v>#DIV/0!</v>
      </c>
      <c r="I10" s="20">
        <v>5</v>
      </c>
    </row>
    <row r="11" spans="1:9" ht="14.25" customHeight="1" x14ac:dyDescent="0.3">
      <c r="A11" s="78"/>
      <c r="B11" s="67" t="s">
        <v>7</v>
      </c>
      <c r="C11" s="67"/>
      <c r="D11" s="67"/>
      <c r="E11" s="67"/>
      <c r="F11" s="67"/>
      <c r="G11" s="67"/>
      <c r="H11" s="67"/>
      <c r="I11" s="21">
        <v>5</v>
      </c>
    </row>
    <row r="12" spans="1:9" ht="13.5" customHeight="1" x14ac:dyDescent="0.3">
      <c r="A12" s="78"/>
      <c r="B12" s="22" t="s">
        <v>8</v>
      </c>
      <c r="C12" s="14"/>
      <c r="D12" s="14"/>
      <c r="E12" s="15">
        <f t="shared" ref="E12:E15" si="0">C12*42%-D12</f>
        <v>0</v>
      </c>
      <c r="F12" s="15">
        <f>E12*0.44</f>
        <v>0</v>
      </c>
      <c r="G12" s="16"/>
      <c r="H12" s="17" t="e">
        <f t="shared" ref="H12:H15" si="1">G12/F12</f>
        <v>#DIV/0!</v>
      </c>
      <c r="I12" s="20">
        <v>1</v>
      </c>
    </row>
    <row r="13" spans="1:9" ht="13.5" customHeight="1" x14ac:dyDescent="0.3">
      <c r="A13" s="78"/>
      <c r="B13" s="22" t="s">
        <v>9</v>
      </c>
      <c r="C13" s="14"/>
      <c r="D13" s="14"/>
      <c r="E13" s="15">
        <f>C13*42%-D13</f>
        <v>0</v>
      </c>
      <c r="F13" s="15">
        <f t="shared" ref="F13:F33" si="2">E13*0.44</f>
        <v>0</v>
      </c>
      <c r="G13" s="16"/>
      <c r="H13" s="17" t="e">
        <f t="shared" si="1"/>
        <v>#DIV/0!</v>
      </c>
      <c r="I13" s="20">
        <v>2</v>
      </c>
    </row>
    <row r="14" spans="1:9" ht="15.75" x14ac:dyDescent="0.3">
      <c r="A14" s="78"/>
      <c r="B14" s="22" t="s">
        <v>10</v>
      </c>
      <c r="C14" s="14"/>
      <c r="D14" s="14"/>
      <c r="E14" s="15">
        <f t="shared" si="0"/>
        <v>0</v>
      </c>
      <c r="F14" s="15">
        <f t="shared" si="2"/>
        <v>0</v>
      </c>
      <c r="G14" s="16"/>
      <c r="H14" s="17" t="e">
        <f t="shared" si="1"/>
        <v>#DIV/0!</v>
      </c>
      <c r="I14" s="20">
        <v>1</v>
      </c>
    </row>
    <row r="15" spans="1:9" ht="15.75" x14ac:dyDescent="0.3">
      <c r="A15" s="78"/>
      <c r="B15" s="22" t="s">
        <v>11</v>
      </c>
      <c r="C15" s="14"/>
      <c r="D15" s="14"/>
      <c r="E15" s="15">
        <f t="shared" si="0"/>
        <v>0</v>
      </c>
      <c r="F15" s="15">
        <f t="shared" si="2"/>
        <v>0</v>
      </c>
      <c r="G15" s="16"/>
      <c r="H15" s="17" t="e">
        <f t="shared" si="1"/>
        <v>#DIV/0!</v>
      </c>
      <c r="I15" s="20">
        <v>1</v>
      </c>
    </row>
    <row r="16" spans="1:9" ht="15.75" x14ac:dyDescent="0.3">
      <c r="A16" s="23">
        <v>2</v>
      </c>
      <c r="B16" s="67" t="s">
        <v>12</v>
      </c>
      <c r="C16" s="67"/>
      <c r="D16" s="67"/>
      <c r="E16" s="67"/>
      <c r="F16" s="67"/>
      <c r="G16" s="67"/>
      <c r="H16" s="67"/>
      <c r="I16" s="12">
        <v>20</v>
      </c>
    </row>
    <row r="17" spans="1:9" ht="15.75" x14ac:dyDescent="0.3">
      <c r="A17" s="46"/>
      <c r="B17" s="22" t="s">
        <v>23</v>
      </c>
      <c r="C17" s="14"/>
      <c r="D17" s="14"/>
      <c r="E17" s="15">
        <f t="shared" ref="E17:E22" si="3">C17*42%-D17</f>
        <v>0</v>
      </c>
      <c r="F17" s="15">
        <f t="shared" si="2"/>
        <v>0</v>
      </c>
      <c r="G17" s="16"/>
      <c r="H17" s="17" t="e">
        <f t="shared" ref="H17:H22" si="4">G17/F17</f>
        <v>#DIV/0!</v>
      </c>
      <c r="I17" s="20">
        <v>8</v>
      </c>
    </row>
    <row r="18" spans="1:9" ht="15.75" x14ac:dyDescent="0.3">
      <c r="A18" s="47"/>
      <c r="B18" s="22" t="s">
        <v>24</v>
      </c>
      <c r="C18" s="14"/>
      <c r="D18" s="14"/>
      <c r="E18" s="15">
        <f t="shared" si="3"/>
        <v>0</v>
      </c>
      <c r="F18" s="15">
        <f t="shared" si="2"/>
        <v>0</v>
      </c>
      <c r="G18" s="16"/>
      <c r="H18" s="17" t="e">
        <f t="shared" si="4"/>
        <v>#DIV/0!</v>
      </c>
      <c r="I18" s="20">
        <v>8</v>
      </c>
    </row>
    <row r="19" spans="1:9" ht="15.75" x14ac:dyDescent="0.3">
      <c r="A19" s="47"/>
      <c r="B19" s="19" t="s">
        <v>50</v>
      </c>
      <c r="C19" s="14"/>
      <c r="D19" s="14"/>
      <c r="E19" s="15">
        <f t="shared" si="3"/>
        <v>0</v>
      </c>
      <c r="F19" s="15">
        <f t="shared" si="2"/>
        <v>0</v>
      </c>
      <c r="G19" s="16"/>
      <c r="H19" s="17" t="e">
        <f t="shared" si="4"/>
        <v>#DIV/0!</v>
      </c>
      <c r="I19" s="20">
        <v>2</v>
      </c>
    </row>
    <row r="20" spans="1:9" ht="15.75" x14ac:dyDescent="0.3">
      <c r="A20" s="47"/>
      <c r="B20" s="19" t="s">
        <v>51</v>
      </c>
      <c r="C20" s="14"/>
      <c r="D20" s="14"/>
      <c r="E20" s="15">
        <f t="shared" si="3"/>
        <v>0</v>
      </c>
      <c r="F20" s="15">
        <f t="shared" si="2"/>
        <v>0</v>
      </c>
      <c r="G20" s="16"/>
      <c r="H20" s="17" t="e">
        <f t="shared" si="4"/>
        <v>#DIV/0!</v>
      </c>
      <c r="I20" s="20">
        <v>1</v>
      </c>
    </row>
    <row r="21" spans="1:9" ht="15.75" x14ac:dyDescent="0.3">
      <c r="A21" s="48"/>
      <c r="B21" s="10" t="s">
        <v>25</v>
      </c>
      <c r="C21" s="14"/>
      <c r="D21" s="14"/>
      <c r="E21" s="15">
        <f t="shared" si="3"/>
        <v>0</v>
      </c>
      <c r="F21" s="15">
        <f t="shared" si="2"/>
        <v>0</v>
      </c>
      <c r="G21" s="16"/>
      <c r="H21" s="17" t="e">
        <f t="shared" si="4"/>
        <v>#DIV/0!</v>
      </c>
      <c r="I21" s="20">
        <v>1</v>
      </c>
    </row>
    <row r="22" spans="1:9" ht="15.75" x14ac:dyDescent="0.3">
      <c r="A22" s="24"/>
      <c r="B22" s="19" t="s">
        <v>43</v>
      </c>
      <c r="C22" s="14"/>
      <c r="D22" s="14"/>
      <c r="E22" s="15">
        <f t="shared" si="3"/>
        <v>0</v>
      </c>
      <c r="F22" s="15">
        <f t="shared" si="2"/>
        <v>0</v>
      </c>
      <c r="G22" s="16"/>
      <c r="H22" s="17" t="e">
        <f t="shared" si="4"/>
        <v>#DIV/0!</v>
      </c>
      <c r="I22" s="20"/>
    </row>
    <row r="23" spans="1:9" ht="15.75" x14ac:dyDescent="0.3">
      <c r="A23" s="23">
        <v>3</v>
      </c>
      <c r="B23" s="67" t="s">
        <v>60</v>
      </c>
      <c r="C23" s="67"/>
      <c r="D23" s="67"/>
      <c r="E23" s="67"/>
      <c r="F23" s="67"/>
      <c r="G23" s="67"/>
      <c r="H23" s="67"/>
      <c r="I23" s="12">
        <v>18</v>
      </c>
    </row>
    <row r="24" spans="1:9" ht="15.75" x14ac:dyDescent="0.3">
      <c r="A24" s="64"/>
      <c r="B24" s="22" t="s">
        <v>13</v>
      </c>
      <c r="C24" s="14"/>
      <c r="D24" s="14"/>
      <c r="E24" s="15">
        <f t="shared" ref="E24:E33" si="5">C24*42%-D24</f>
        <v>0</v>
      </c>
      <c r="F24" s="15">
        <f t="shared" si="2"/>
        <v>0</v>
      </c>
      <c r="G24" s="16"/>
      <c r="H24" s="17" t="e">
        <f t="shared" ref="H24:H37" si="6">G24/F24</f>
        <v>#DIV/0!</v>
      </c>
      <c r="I24" s="20">
        <v>6</v>
      </c>
    </row>
    <row r="25" spans="1:9" ht="15.75" x14ac:dyDescent="0.3">
      <c r="A25" s="65"/>
      <c r="B25" s="22" t="s">
        <v>14</v>
      </c>
      <c r="C25" s="14"/>
      <c r="D25" s="14"/>
      <c r="E25" s="15">
        <f t="shared" si="5"/>
        <v>0</v>
      </c>
      <c r="F25" s="15">
        <f t="shared" si="2"/>
        <v>0</v>
      </c>
      <c r="G25" s="16"/>
      <c r="H25" s="17" t="e">
        <f t="shared" si="6"/>
        <v>#DIV/0!</v>
      </c>
      <c r="I25" s="20">
        <v>4</v>
      </c>
    </row>
    <row r="26" spans="1:9" ht="15.75" x14ac:dyDescent="0.3">
      <c r="A26" s="65"/>
      <c r="B26" s="22" t="s">
        <v>33</v>
      </c>
      <c r="C26" s="14"/>
      <c r="D26" s="14"/>
      <c r="E26" s="15">
        <f t="shared" si="5"/>
        <v>0</v>
      </c>
      <c r="F26" s="15">
        <f t="shared" si="2"/>
        <v>0</v>
      </c>
      <c r="G26" s="16"/>
      <c r="H26" s="17" t="e">
        <f t="shared" si="6"/>
        <v>#DIV/0!</v>
      </c>
      <c r="I26" s="20">
        <v>2</v>
      </c>
    </row>
    <row r="27" spans="1:9" ht="25.5" x14ac:dyDescent="0.3">
      <c r="A27" s="65"/>
      <c r="B27" s="44" t="s">
        <v>62</v>
      </c>
      <c r="C27" s="14"/>
      <c r="D27" s="14"/>
      <c r="E27" s="15">
        <f t="shared" si="5"/>
        <v>0</v>
      </c>
      <c r="F27" s="15">
        <f t="shared" si="2"/>
        <v>0</v>
      </c>
      <c r="G27" s="16"/>
      <c r="H27" s="17" t="e">
        <f t="shared" si="6"/>
        <v>#DIV/0!</v>
      </c>
      <c r="I27" s="20">
        <v>2</v>
      </c>
    </row>
    <row r="28" spans="1:9" ht="15.75" x14ac:dyDescent="0.3">
      <c r="A28" s="65"/>
      <c r="B28" s="22" t="s">
        <v>15</v>
      </c>
      <c r="C28" s="14"/>
      <c r="D28" s="14"/>
      <c r="E28" s="15">
        <f t="shared" si="5"/>
        <v>0</v>
      </c>
      <c r="F28" s="15">
        <f t="shared" si="2"/>
        <v>0</v>
      </c>
      <c r="G28" s="16"/>
      <c r="H28" s="17" t="e">
        <f t="shared" si="6"/>
        <v>#DIV/0!</v>
      </c>
      <c r="I28" s="20">
        <v>2</v>
      </c>
    </row>
    <row r="29" spans="1:9" ht="15.75" x14ac:dyDescent="0.3">
      <c r="A29" s="66"/>
      <c r="B29" s="13" t="s">
        <v>16</v>
      </c>
      <c r="C29" s="14"/>
      <c r="D29" s="14"/>
      <c r="E29" s="15">
        <f t="shared" si="5"/>
        <v>0</v>
      </c>
      <c r="F29" s="15">
        <f t="shared" si="2"/>
        <v>0</v>
      </c>
      <c r="G29" s="16"/>
      <c r="H29" s="17" t="e">
        <f t="shared" si="6"/>
        <v>#DIV/0!</v>
      </c>
      <c r="I29" s="20">
        <v>2</v>
      </c>
    </row>
    <row r="30" spans="1:9" ht="15.75" x14ac:dyDescent="0.3">
      <c r="A30" s="25">
        <v>4</v>
      </c>
      <c r="B30" s="22" t="s">
        <v>17</v>
      </c>
      <c r="C30" s="14"/>
      <c r="D30" s="14"/>
      <c r="E30" s="15">
        <f t="shared" si="5"/>
        <v>0</v>
      </c>
      <c r="F30" s="15">
        <f t="shared" si="2"/>
        <v>0</v>
      </c>
      <c r="G30" s="14"/>
      <c r="H30" s="17" t="e">
        <f t="shared" si="6"/>
        <v>#DIV/0!</v>
      </c>
      <c r="I30" s="20">
        <v>5</v>
      </c>
    </row>
    <row r="31" spans="1:9" ht="15.75" x14ac:dyDescent="0.3">
      <c r="A31" s="25">
        <v>5</v>
      </c>
      <c r="B31" s="22" t="s">
        <v>18</v>
      </c>
      <c r="C31" s="14"/>
      <c r="D31" s="14"/>
      <c r="E31" s="15">
        <f t="shared" si="5"/>
        <v>0</v>
      </c>
      <c r="F31" s="15">
        <f t="shared" si="2"/>
        <v>0</v>
      </c>
      <c r="G31" s="14"/>
      <c r="H31" s="17" t="e">
        <f t="shared" si="6"/>
        <v>#DIV/0!</v>
      </c>
      <c r="I31" s="20">
        <v>3</v>
      </c>
    </row>
    <row r="32" spans="1:9" ht="15.75" x14ac:dyDescent="0.3">
      <c r="A32" s="25">
        <v>6</v>
      </c>
      <c r="B32" s="22" t="s">
        <v>59</v>
      </c>
      <c r="C32" s="14"/>
      <c r="D32" s="14"/>
      <c r="E32" s="15">
        <f t="shared" si="5"/>
        <v>0</v>
      </c>
      <c r="F32" s="15">
        <f t="shared" si="2"/>
        <v>0</v>
      </c>
      <c r="G32" s="14"/>
      <c r="H32" s="17" t="e">
        <f t="shared" si="6"/>
        <v>#DIV/0!</v>
      </c>
      <c r="I32" s="20">
        <v>6</v>
      </c>
    </row>
    <row r="33" spans="1:9" ht="15.75" x14ac:dyDescent="0.3">
      <c r="A33" s="25">
        <v>7</v>
      </c>
      <c r="B33" s="22" t="s">
        <v>19</v>
      </c>
      <c r="C33" s="14"/>
      <c r="D33" s="14"/>
      <c r="E33" s="15">
        <f t="shared" si="5"/>
        <v>0</v>
      </c>
      <c r="F33" s="15">
        <f t="shared" si="2"/>
        <v>0</v>
      </c>
      <c r="G33" s="26"/>
      <c r="H33" s="17" t="e">
        <f t="shared" si="6"/>
        <v>#DIV/0!</v>
      </c>
      <c r="I33" s="20">
        <v>10</v>
      </c>
    </row>
    <row r="34" spans="1:9" ht="15.75" x14ac:dyDescent="0.3">
      <c r="A34" s="25">
        <v>8</v>
      </c>
      <c r="B34" s="13" t="s">
        <v>41</v>
      </c>
      <c r="C34" s="14"/>
      <c r="D34" s="14"/>
      <c r="E34" s="16"/>
      <c r="F34" s="15"/>
      <c r="G34" s="26"/>
      <c r="H34" s="17" t="e">
        <f t="shared" si="6"/>
        <v>#DIV/0!</v>
      </c>
      <c r="I34" s="20">
        <v>5</v>
      </c>
    </row>
    <row r="35" spans="1:9" ht="16.5" customHeight="1" x14ac:dyDescent="0.3">
      <c r="A35" s="25">
        <v>9</v>
      </c>
      <c r="B35" s="10" t="s">
        <v>61</v>
      </c>
      <c r="C35" s="14"/>
      <c r="D35" s="14"/>
      <c r="E35" s="16"/>
      <c r="F35" s="15"/>
      <c r="G35" s="26"/>
      <c r="H35" s="17" t="e">
        <f t="shared" si="6"/>
        <v>#DIV/0!</v>
      </c>
      <c r="I35" s="20">
        <v>3</v>
      </c>
    </row>
    <row r="36" spans="1:9" ht="15.75" x14ac:dyDescent="0.3">
      <c r="A36" s="25">
        <v>10</v>
      </c>
      <c r="B36" s="22" t="s">
        <v>21</v>
      </c>
      <c r="C36" s="14"/>
      <c r="D36" s="14"/>
      <c r="E36" s="16"/>
      <c r="F36" s="15"/>
      <c r="G36" s="26"/>
      <c r="H36" s="17" t="e">
        <f t="shared" si="6"/>
        <v>#DIV/0!</v>
      </c>
      <c r="I36" s="21">
        <v>2</v>
      </c>
    </row>
    <row r="37" spans="1:9" ht="15.75" x14ac:dyDescent="0.3">
      <c r="A37" s="25">
        <v>11</v>
      </c>
      <c r="B37" s="22" t="s">
        <v>20</v>
      </c>
      <c r="C37" s="14"/>
      <c r="D37" s="14"/>
      <c r="E37" s="16"/>
      <c r="F37" s="15"/>
      <c r="G37" s="26"/>
      <c r="H37" s="17" t="e">
        <f t="shared" si="6"/>
        <v>#DIV/0!</v>
      </c>
      <c r="I37" s="20">
        <v>8</v>
      </c>
    </row>
    <row r="38" spans="1:9" ht="15.75" x14ac:dyDescent="0.3">
      <c r="A38" s="52" t="s">
        <v>1</v>
      </c>
      <c r="B38" s="53"/>
      <c r="C38" s="53"/>
      <c r="D38" s="53"/>
      <c r="E38" s="53"/>
      <c r="F38" s="53"/>
      <c r="G38" s="53"/>
      <c r="H38" s="54"/>
      <c r="I38" s="12">
        <v>100</v>
      </c>
    </row>
    <row r="39" spans="1:9" ht="13.5" customHeight="1" x14ac:dyDescent="0.25">
      <c r="A39" s="49" t="s">
        <v>32</v>
      </c>
      <c r="B39" s="49"/>
      <c r="C39" s="49"/>
      <c r="D39" s="49"/>
      <c r="E39" s="49"/>
      <c r="F39" s="49"/>
      <c r="G39" s="49"/>
      <c r="H39" s="49"/>
      <c r="I39" s="49"/>
    </row>
    <row r="40" spans="1:9" ht="14.25" customHeight="1" x14ac:dyDescent="0.25">
      <c r="A40" s="50" t="s">
        <v>30</v>
      </c>
      <c r="B40" s="50" t="s">
        <v>29</v>
      </c>
      <c r="C40" s="61" t="s">
        <v>36</v>
      </c>
      <c r="D40" s="63" t="s">
        <v>42</v>
      </c>
      <c r="E40" s="63"/>
      <c r="F40" s="55" t="s">
        <v>39</v>
      </c>
      <c r="G40" s="57" t="s">
        <v>67</v>
      </c>
      <c r="H40" s="58"/>
      <c r="I40" s="59" t="s">
        <v>56</v>
      </c>
    </row>
    <row r="41" spans="1:9" ht="15.75" x14ac:dyDescent="0.25">
      <c r="A41" s="51"/>
      <c r="B41" s="51"/>
      <c r="C41" s="62"/>
      <c r="D41" s="27" t="s">
        <v>5</v>
      </c>
      <c r="E41" s="27" t="s">
        <v>4</v>
      </c>
      <c r="F41" s="56"/>
      <c r="G41" s="27" t="s">
        <v>4</v>
      </c>
      <c r="H41" s="28" t="s">
        <v>0</v>
      </c>
      <c r="I41" s="60"/>
    </row>
    <row r="42" spans="1:9" ht="14.25" customHeight="1" x14ac:dyDescent="0.3">
      <c r="A42" s="29">
        <v>1</v>
      </c>
      <c r="B42" s="30" t="s">
        <v>26</v>
      </c>
      <c r="C42" s="31"/>
      <c r="D42" s="32"/>
      <c r="E42" s="32"/>
      <c r="F42" s="31"/>
      <c r="G42" s="31"/>
      <c r="H42" s="33" t="e">
        <f>G42/F42</f>
        <v>#DIV/0!</v>
      </c>
      <c r="I42" s="32">
        <f>G42-E42</f>
        <v>0</v>
      </c>
    </row>
    <row r="43" spans="1:9" ht="14.25" customHeight="1" x14ac:dyDescent="0.3">
      <c r="A43" s="29">
        <v>2</v>
      </c>
      <c r="B43" s="30" t="s">
        <v>31</v>
      </c>
      <c r="C43" s="31"/>
      <c r="D43" s="32"/>
      <c r="E43" s="32"/>
      <c r="F43" s="31"/>
      <c r="G43" s="31"/>
      <c r="H43" s="33" t="e">
        <f t="shared" ref="H43:H51" si="7">G43/F43</f>
        <v>#DIV/0!</v>
      </c>
      <c r="I43" s="32">
        <f t="shared" ref="I43:I51" si="8">G43-E43</f>
        <v>0</v>
      </c>
    </row>
    <row r="44" spans="1:9" ht="14.25" customHeight="1" x14ac:dyDescent="0.3">
      <c r="A44" s="29">
        <v>3</v>
      </c>
      <c r="B44" s="30" t="s">
        <v>57</v>
      </c>
      <c r="C44" s="31"/>
      <c r="D44" s="32"/>
      <c r="E44" s="32"/>
      <c r="F44" s="31"/>
      <c r="G44" s="31"/>
      <c r="H44" s="33" t="e">
        <f t="shared" si="7"/>
        <v>#DIV/0!</v>
      </c>
      <c r="I44" s="32">
        <f t="shared" si="8"/>
        <v>0</v>
      </c>
    </row>
    <row r="45" spans="1:9" ht="14.25" customHeight="1" x14ac:dyDescent="0.3">
      <c r="A45" s="29">
        <v>4</v>
      </c>
      <c r="B45" s="34" t="s">
        <v>58</v>
      </c>
      <c r="C45" s="32"/>
      <c r="D45" s="32"/>
      <c r="E45" s="32"/>
      <c r="F45" s="31"/>
      <c r="G45" s="31"/>
      <c r="H45" s="33" t="e">
        <f t="shared" si="7"/>
        <v>#DIV/0!</v>
      </c>
      <c r="I45" s="32">
        <f t="shared" si="8"/>
        <v>0</v>
      </c>
    </row>
    <row r="46" spans="1:9" ht="14.25" customHeight="1" x14ac:dyDescent="0.3">
      <c r="A46" s="29">
        <v>5</v>
      </c>
      <c r="B46" s="35" t="s">
        <v>28</v>
      </c>
      <c r="C46" s="31"/>
      <c r="D46" s="32"/>
      <c r="E46" s="32"/>
      <c r="F46" s="31"/>
      <c r="G46" s="31"/>
      <c r="H46" s="33" t="e">
        <f t="shared" si="7"/>
        <v>#DIV/0!</v>
      </c>
      <c r="I46" s="32"/>
    </row>
    <row r="47" spans="1:9" ht="14.25" customHeight="1" x14ac:dyDescent="0.3">
      <c r="A47" s="29">
        <v>6</v>
      </c>
      <c r="B47" s="36" t="s">
        <v>38</v>
      </c>
      <c r="C47" s="31"/>
      <c r="D47" s="32"/>
      <c r="E47" s="32"/>
      <c r="F47" s="31"/>
      <c r="G47" s="31"/>
      <c r="H47" s="33" t="e">
        <f t="shared" si="7"/>
        <v>#DIV/0!</v>
      </c>
      <c r="I47" s="32">
        <f t="shared" si="8"/>
        <v>0</v>
      </c>
    </row>
    <row r="48" spans="1:9" ht="14.25" customHeight="1" x14ac:dyDescent="0.3">
      <c r="A48" s="29">
        <v>7</v>
      </c>
      <c r="B48" s="36" t="s">
        <v>59</v>
      </c>
      <c r="C48" s="37"/>
      <c r="D48" s="38"/>
      <c r="E48" s="38"/>
      <c r="F48" s="39"/>
      <c r="G48" s="39"/>
      <c r="H48" s="33" t="e">
        <f t="shared" si="7"/>
        <v>#DIV/0!</v>
      </c>
      <c r="I48" s="32">
        <f t="shared" si="8"/>
        <v>0</v>
      </c>
    </row>
    <row r="49" spans="1:9" ht="14.25" customHeight="1" x14ac:dyDescent="0.3">
      <c r="A49" s="29">
        <v>8</v>
      </c>
      <c r="B49" s="36" t="s">
        <v>19</v>
      </c>
      <c r="C49" s="37"/>
      <c r="D49" s="38"/>
      <c r="E49" s="38"/>
      <c r="F49" s="39"/>
      <c r="G49" s="39"/>
      <c r="H49" s="33" t="e">
        <f t="shared" si="7"/>
        <v>#DIV/0!</v>
      </c>
      <c r="I49" s="32">
        <f t="shared" si="8"/>
        <v>0</v>
      </c>
    </row>
    <row r="50" spans="1:9" ht="14.25" customHeight="1" x14ac:dyDescent="0.3">
      <c r="A50" s="29">
        <v>9</v>
      </c>
      <c r="B50" s="40" t="s">
        <v>27</v>
      </c>
      <c r="C50" s="31"/>
      <c r="D50" s="32"/>
      <c r="E50" s="32"/>
      <c r="F50" s="31"/>
      <c r="G50" s="31"/>
      <c r="H50" s="33" t="e">
        <f t="shared" si="7"/>
        <v>#DIV/0!</v>
      </c>
      <c r="I50" s="32">
        <f t="shared" si="8"/>
        <v>0</v>
      </c>
    </row>
    <row r="51" spans="1:9" ht="14.25" customHeight="1" x14ac:dyDescent="0.3">
      <c r="A51" s="29">
        <v>10</v>
      </c>
      <c r="B51" s="41" t="s">
        <v>37</v>
      </c>
      <c r="C51" s="31"/>
      <c r="D51" s="32"/>
      <c r="E51" s="32"/>
      <c r="F51" s="31"/>
      <c r="G51" s="31"/>
      <c r="H51" s="33" t="e">
        <f t="shared" si="7"/>
        <v>#DIV/0!</v>
      </c>
      <c r="I51" s="32">
        <f t="shared" si="8"/>
        <v>0</v>
      </c>
    </row>
    <row r="52" spans="1:9" ht="17.25" x14ac:dyDescent="0.35">
      <c r="A52" s="45"/>
      <c r="B52" s="45"/>
      <c r="C52" s="45"/>
      <c r="D52" s="45"/>
      <c r="E52" s="45"/>
      <c r="F52" s="45"/>
      <c r="G52" s="45"/>
      <c r="H52" s="45"/>
      <c r="I52" s="45"/>
    </row>
  </sheetData>
  <mergeCells count="32">
    <mergeCell ref="B1:E1"/>
    <mergeCell ref="B8:H8"/>
    <mergeCell ref="A9:A15"/>
    <mergeCell ref="B11:H11"/>
    <mergeCell ref="A4:I4"/>
    <mergeCell ref="A5:I5"/>
    <mergeCell ref="I6:I7"/>
    <mergeCell ref="F1:G1"/>
    <mergeCell ref="F3:G3"/>
    <mergeCell ref="H3:I3"/>
    <mergeCell ref="B2:E2"/>
    <mergeCell ref="F2:I2"/>
    <mergeCell ref="B16:H16"/>
    <mergeCell ref="A6:A7"/>
    <mergeCell ref="B6:B7"/>
    <mergeCell ref="C6:C7"/>
    <mergeCell ref="E6:E7"/>
    <mergeCell ref="D6:D7"/>
    <mergeCell ref="F6:H6"/>
    <mergeCell ref="A52:I52"/>
    <mergeCell ref="A17:A21"/>
    <mergeCell ref="A39:I39"/>
    <mergeCell ref="A40:A41"/>
    <mergeCell ref="A38:H38"/>
    <mergeCell ref="F40:F41"/>
    <mergeCell ref="G40:H40"/>
    <mergeCell ref="I40:I41"/>
    <mergeCell ref="B40:B41"/>
    <mergeCell ref="C40:C41"/>
    <mergeCell ref="D40:E40"/>
    <mergeCell ref="A24:A29"/>
    <mergeCell ref="B23:H23"/>
  </mergeCells>
  <pageMargins left="0.45" right="0.2" top="0" bottom="0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viva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BCBD2</dc:creator>
  <cp:lastModifiedBy>bkbpd1-1</cp:lastModifiedBy>
  <cp:lastPrinted>2023-10-17T05:19:31Z</cp:lastPrinted>
  <dcterms:created xsi:type="dcterms:W3CDTF">2023-08-28T10:09:29Z</dcterms:created>
  <dcterms:modified xsi:type="dcterms:W3CDTF">2023-10-17T11:26:09Z</dcterms:modified>
</cp:coreProperties>
</file>